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075" windowHeight="8190" activeTab="0"/>
  </bookViews>
  <sheets>
    <sheet name="Updates" sheetId="1" r:id="rId1"/>
    <sheet name="Projections" sheetId="2" r:id="rId2"/>
    <sheet name="Issu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Information Technology</author>
  </authors>
  <commentList>
    <comment ref="E2" authorId="0">
      <text>
        <r>
          <rPr>
            <sz val="8"/>
            <rFont val="Tahoma"/>
            <family val="2"/>
          </rPr>
          <t>Updated for Fall 2007: data provided by Maria Dison through their 4th Qrtr Report for 2007</t>
        </r>
      </text>
    </comment>
    <comment ref="G2" authorId="0">
      <text>
        <r>
          <rPr>
            <sz val="8"/>
            <rFont val="Tahoma"/>
            <family val="2"/>
          </rPr>
          <t>Update for Fall 2007: Provided by Kalwin Kephas as part of the 2007 4th Qtr report.</t>
        </r>
      </text>
    </comment>
    <comment ref="I2" authorId="0">
      <text>
        <r>
          <rPr>
            <sz val="8"/>
            <rFont val="Tahoma"/>
            <family val="2"/>
          </rPr>
          <t>Update for Fall 2007: Provided by Jojo in his 2007 4th Qtr Report.</t>
        </r>
      </text>
    </comment>
    <comment ref="H2" authorId="0">
      <text>
        <r>
          <rPr>
            <sz val="8"/>
            <rFont val="Tahoma"/>
            <family val="2"/>
          </rPr>
          <t>Update for Fall 2007: Provided by Lourdes Roboman as part of her 2007 4th Qtr Report.</t>
        </r>
      </text>
    </comment>
  </commentList>
</comments>
</file>

<file path=xl/sharedStrings.xml><?xml version="1.0" encoding="utf-8"?>
<sst xmlns="http://schemas.openxmlformats.org/spreadsheetml/2006/main" count="211" uniqueCount="139">
  <si>
    <t>#</t>
  </si>
  <si>
    <t>Indicator</t>
  </si>
  <si>
    <t>Target ratios</t>
  </si>
  <si>
    <t>National</t>
  </si>
  <si>
    <t>Pohnpei</t>
  </si>
  <si>
    <t>Chuuk</t>
  </si>
  <si>
    <t>Kosrae</t>
  </si>
  <si>
    <t>Yap</t>
  </si>
  <si>
    <t>FMI</t>
  </si>
  <si>
    <t>Student/Faculty Ratio</t>
  </si>
  <si>
    <t># of faculty (FTE)</t>
  </si>
  <si>
    <t>Learning resources staff ratio</t>
  </si>
  <si>
    <t xml:space="preserve"># LRC staff </t>
  </si>
  <si>
    <t>LRC volume capacity</t>
  </si>
  <si>
    <t xml:space="preserve"># of LRC volumes </t>
  </si>
  <si>
    <t>LRC seating capacity</t>
  </si>
  <si>
    <t xml:space="preserve"># LRC seats </t>
  </si>
  <si>
    <t>Counselors (FAO, OAR &amp; Counseling)</t>
  </si>
  <si>
    <t>1 counselor of each type for every 250 students</t>
  </si>
  <si>
    <t>5a</t>
  </si>
  <si>
    <t>Counselor FAO</t>
  </si>
  <si>
    <t># of FAO Counselor (FTE)</t>
  </si>
  <si>
    <t>5b</t>
  </si>
  <si>
    <t>Counselor OAR</t>
  </si>
  <si>
    <t># of OAR counselor (FTE)</t>
  </si>
  <si>
    <t>5c</t>
  </si>
  <si>
    <t>Counselor General Counseling</t>
  </si>
  <si>
    <t># of general counselor (FTE)</t>
  </si>
  <si>
    <t>Student life specialists</t>
  </si>
  <si>
    <t># of recreation staff</t>
  </si>
  <si>
    <t>Nurse/Health</t>
  </si>
  <si>
    <t xml:space="preserve"># of nurse </t>
  </si>
  <si>
    <t>Administrative staff</t>
  </si>
  <si>
    <t># of administrative staff</t>
  </si>
  <si>
    <t>Overall Environmental</t>
  </si>
  <si>
    <t>% time electrical power &amp; email access during all school hours; 1 female toilet for every 30 students &amp; 1 male toilet facility for every 40 students, % of buildings with drinking water; a bookstore and campus store or available food source</t>
  </si>
  <si>
    <t>9a</t>
  </si>
  <si>
    <t>Electrical power</t>
  </si>
  <si>
    <t>Per cent of time power available</t>
  </si>
  <si>
    <t>~100%</t>
  </si>
  <si>
    <t>~50%</t>
  </si>
  <si>
    <t>9b</t>
  </si>
  <si>
    <t>Email access</t>
  </si>
  <si>
    <t>Per cent of time email available</t>
  </si>
  <si>
    <t>9c</t>
  </si>
  <si>
    <t>Toilets (female)</t>
  </si>
  <si>
    <t># of female toilet</t>
  </si>
  <si>
    <t>9d</t>
  </si>
  <si>
    <t>Toilets (male)</t>
  </si>
  <si>
    <t># of male toilet</t>
  </si>
  <si>
    <t>9e</t>
  </si>
  <si>
    <t>Drinking fountain</t>
  </si>
  <si>
    <t># of building with drinking water</t>
  </si>
  <si>
    <t>9f</t>
  </si>
  <si>
    <t xml:space="preserve">Building </t>
  </si>
  <si>
    <t># of buildings</t>
  </si>
  <si>
    <t>9g</t>
  </si>
  <si>
    <t xml:space="preserve">Bookstore </t>
  </si>
  <si>
    <t>Is there a bookstore available?</t>
  </si>
  <si>
    <t>Yes</t>
  </si>
  <si>
    <t>No</t>
  </si>
  <si>
    <t>9h</t>
  </si>
  <si>
    <t>Refreshment source</t>
  </si>
  <si>
    <t>Is there a food source/store available?</t>
  </si>
  <si>
    <t>Daytime security</t>
  </si>
  <si>
    <t># of security guard</t>
  </si>
  <si>
    <t>Classroom capacity</t>
  </si>
  <si>
    <t># of classroom</t>
  </si>
  <si>
    <t>Maintenance</t>
  </si>
  <si>
    <t># of maintenance staff</t>
  </si>
  <si>
    <t>Janitors</t>
  </si>
  <si>
    <t># of janitor</t>
  </si>
  <si>
    <t>IT technicians</t>
  </si>
  <si>
    <t># of IT technician</t>
  </si>
  <si>
    <t>Student computers</t>
  </si>
  <si>
    <t># of student computer</t>
  </si>
  <si>
    <t>Faculty computers</t>
  </si>
  <si>
    <t>1 computer full time faculty 1 for each part time FTE</t>
  </si>
  <si>
    <t>16a</t>
  </si>
  <si>
    <t>Faculty computers (full time)</t>
  </si>
  <si>
    <t># of full time-faculty computer</t>
  </si>
  <si>
    <t>16b</t>
  </si>
  <si>
    <t># of FTE part time-faculty computer</t>
  </si>
  <si>
    <t>Reference</t>
  </si>
  <si>
    <t>8a</t>
  </si>
  <si>
    <t>8b</t>
  </si>
  <si>
    <t>College administrative staff</t>
  </si>
  <si>
    <t>Trio-program administrative staff</t>
  </si>
  <si>
    <t># of college administrative staff</t>
  </si>
  <si>
    <t>#of trio-program administrative staff</t>
  </si>
  <si>
    <t>Faculty computers (part time)</t>
  </si>
  <si>
    <t>Issues facing when updating the Enrollment Management document:</t>
  </si>
  <si>
    <t xml:space="preserve">Definition of Administrative staff is not clear. Is it administrative assistants as in secretaries and clerks? Or, is it </t>
  </si>
  <si>
    <t>all staff under the administration department?</t>
  </si>
  <si>
    <t>Counselors at state campuses: Some campus are using their Peer counseling counselors for general counseling,</t>
  </si>
  <si>
    <t xml:space="preserve">student services coordinators for OAR and FAO counseling. Do we count them as 1 counselor for general </t>
  </si>
  <si>
    <t>counseling, 1 for OAR counseling, and 1 for FAO counseling?</t>
  </si>
  <si>
    <t>Not sure whether to include administrative staff from trio programs or just college administrative staff. Indicator says</t>
  </si>
  <si>
    <t xml:space="preserve">college administrative staff. </t>
  </si>
  <si>
    <t>It took more than half a month to update the figures for each indicator on the document. (Is this too long? Is it bad?)</t>
  </si>
  <si>
    <t xml:space="preserve">People don't seem to think updating the indicators for the enrollment management is a big deal. </t>
  </si>
  <si>
    <t>1 faculty member for each 17-22 students</t>
  </si>
  <si>
    <t>1a</t>
  </si>
  <si>
    <t>Student/Faculty Ratio at 17/1</t>
  </si>
  <si>
    <t>1 faculty for each 17 students</t>
  </si>
  <si>
    <t>1b</t>
  </si>
  <si>
    <t>Student/Faculty Ratio at 22/1</t>
  </si>
  <si>
    <t>1 faculty for each 22 students</t>
  </si>
  <si>
    <t>1 LRC staff to 150 students</t>
  </si>
  <si>
    <t>30 volumes per student</t>
  </si>
  <si>
    <t>1 seat in LRC for every 10 students</t>
  </si>
  <si>
    <t>Counselors (FAO, OAR &amp; Counseling</t>
  </si>
  <si>
    <t>1 FAO counselor for every 250 students</t>
  </si>
  <si>
    <t>1 OAR counselor for every 250 students</t>
  </si>
  <si>
    <t>1 General Counseling counselor for every 250 students</t>
  </si>
  <si>
    <t>1 staff for each 200 students</t>
  </si>
  <si>
    <t>1 nurse for every 1400 students</t>
  </si>
  <si>
    <t>1 staff for every 190 students</t>
  </si>
  <si>
    <t>1 toilet per 30 female students</t>
  </si>
  <si>
    <t>1 toilet per 40 male students</t>
  </si>
  <si>
    <t># of buildings with drinking water</t>
  </si>
  <si>
    <t>1 bookstore per campus</t>
  </si>
  <si>
    <t>1 refreshment source per campus</t>
  </si>
  <si>
    <t>1 guard for every 300 students</t>
  </si>
  <si>
    <t>1 classroom for every 60 students</t>
  </si>
  <si>
    <t>1 maintenance for each 68 students</t>
  </si>
  <si>
    <t>1 janitor per 140 students</t>
  </si>
  <si>
    <t>1 technician for every 300 students</t>
  </si>
  <si>
    <t>1 computer for every 10 students</t>
  </si>
  <si>
    <t>1 computer for each faculty</t>
  </si>
  <si>
    <t>Faculty computers (partly time)</t>
  </si>
  <si>
    <t>1 computer per 1.0 FTE part time</t>
  </si>
  <si>
    <t>*Green: Updated / remains the same</t>
  </si>
  <si>
    <t>*Blue: Updated</t>
  </si>
  <si>
    <t>*Red: Need to be updated</t>
  </si>
  <si>
    <t>COLLEGE OF MICRONESIA - FSM, Enrollment Management Indicator Data - Fall 2007</t>
  </si>
  <si>
    <t>Spring 2007 Update</t>
  </si>
  <si>
    <t>Fall 2007 Update</t>
  </si>
  <si>
    <t>COLLEGE OF MICRONESIA - FSM, Enrollment Management Projection - Fall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</si>
</sst>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2"/>
      <name val="Goudy Old Style"/>
      <family val="1"/>
    </font>
    <font>
      <sz val="10"/>
      <name val="Goudy Old Style"/>
      <family val="1"/>
    </font>
    <font>
      <b/>
      <sz val="10"/>
      <name val="Goudy Old Style"/>
      <family val="1"/>
    </font>
    <font>
      <i/>
      <sz val="10"/>
      <name val="Goudy Old Style"/>
      <family val="1"/>
    </font>
    <font>
      <sz val="8"/>
      <name val="Arial"/>
      <family val="0"/>
    </font>
    <font>
      <sz val="10"/>
      <color indexed="10"/>
      <name val="Goudy Old Style"/>
      <family val="1"/>
    </font>
    <font>
      <sz val="10"/>
      <color indexed="12"/>
      <name val="Goudy Old Style"/>
      <family val="1"/>
    </font>
    <font>
      <sz val="10"/>
      <color indexed="8"/>
      <name val="Goudy Old Style"/>
      <family val="1"/>
    </font>
    <font>
      <sz val="10"/>
      <color indexed="22"/>
      <name val="Goudy Old Style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9" fillId="3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2" borderId="10" xfId="0" applyFont="1" applyFill="1" applyBorder="1" applyAlignment="1">
      <alignment/>
    </xf>
    <xf numFmtId="0" fontId="3" fillId="2" borderId="10" xfId="0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4" fillId="2" borderId="17" xfId="0" applyFont="1" applyFill="1" applyBorder="1" applyAlignment="1">
      <alignment/>
    </xf>
    <xf numFmtId="0" fontId="9" fillId="3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9" fontId="2" fillId="2" borderId="7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9" fontId="7" fillId="2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9" fontId="7" fillId="2" borderId="6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6" sqref="C6"/>
    </sheetView>
  </sheetViews>
  <sheetFormatPr defaultColWidth="9.140625" defaultRowHeight="12.75"/>
  <cols>
    <col min="1" max="1" width="4.7109375" style="13" customWidth="1"/>
    <col min="2" max="2" width="34.7109375" style="6" customWidth="1"/>
    <col min="3" max="3" width="41.7109375" style="6" customWidth="1"/>
    <col min="4" max="9" width="8.7109375" style="1" customWidth="1"/>
    <col min="10" max="16384" width="9.140625" style="1" customWidth="1"/>
  </cols>
  <sheetData>
    <row r="1" spans="1:9" ht="14.25" customHeight="1" thickBot="1">
      <c r="A1" s="89" t="s">
        <v>135</v>
      </c>
      <c r="B1" s="89"/>
      <c r="C1" s="89"/>
      <c r="D1" s="89"/>
      <c r="E1" s="89"/>
      <c r="F1" s="89"/>
      <c r="G1" s="89"/>
      <c r="H1" s="89"/>
      <c r="I1" s="89"/>
    </row>
    <row r="2" spans="1:9" s="6" customFormat="1" ht="14.25" thickBot="1">
      <c r="A2" s="2" t="s">
        <v>0</v>
      </c>
      <c r="B2" s="3" t="s">
        <v>1</v>
      </c>
      <c r="C2" s="67" t="s">
        <v>2</v>
      </c>
      <c r="D2" s="2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9" ht="13.5">
      <c r="A3" s="7">
        <v>1</v>
      </c>
      <c r="B3" s="8" t="s">
        <v>9</v>
      </c>
      <c r="C3" s="68" t="s">
        <v>10</v>
      </c>
      <c r="D3" s="93">
        <v>49</v>
      </c>
      <c r="E3" s="27">
        <v>33</v>
      </c>
      <c r="F3" s="73">
        <f>20+(138/12)</f>
        <v>31.5</v>
      </c>
      <c r="G3" s="27">
        <v>8</v>
      </c>
      <c r="H3" s="88">
        <v>11.5</v>
      </c>
      <c r="I3" s="81">
        <v>3.5</v>
      </c>
    </row>
    <row r="4" spans="1:11" ht="13.5">
      <c r="A4" s="9">
        <v>2</v>
      </c>
      <c r="B4" s="10" t="s">
        <v>11</v>
      </c>
      <c r="C4" s="28" t="s">
        <v>12</v>
      </c>
      <c r="D4" s="94">
        <v>15</v>
      </c>
      <c r="E4" s="15">
        <v>2</v>
      </c>
      <c r="F4" s="74">
        <v>2</v>
      </c>
      <c r="G4" s="15">
        <v>2</v>
      </c>
      <c r="H4" s="15">
        <v>1</v>
      </c>
      <c r="I4" s="82">
        <v>1</v>
      </c>
      <c r="K4" s="18"/>
    </row>
    <row r="5" spans="1:11" ht="13.5">
      <c r="A5" s="9">
        <f>A4+1</f>
        <v>3</v>
      </c>
      <c r="B5" s="10" t="s">
        <v>13</v>
      </c>
      <c r="C5" s="28" t="s">
        <v>14</v>
      </c>
      <c r="D5" s="95">
        <v>53515</v>
      </c>
      <c r="E5" s="16">
        <v>4777</v>
      </c>
      <c r="F5" s="75">
        <v>13156</v>
      </c>
      <c r="G5" s="16">
        <v>9674</v>
      </c>
      <c r="H5" s="16">
        <v>4983</v>
      </c>
      <c r="I5" s="83">
        <v>1457</v>
      </c>
      <c r="K5" s="19"/>
    </row>
    <row r="6" spans="1:11" ht="13.5">
      <c r="A6" s="9">
        <f>A5+1</f>
        <v>4</v>
      </c>
      <c r="B6" s="10" t="s">
        <v>15</v>
      </c>
      <c r="C6" s="28" t="s">
        <v>16</v>
      </c>
      <c r="D6" s="94">
        <v>316</v>
      </c>
      <c r="E6" s="15">
        <v>24</v>
      </c>
      <c r="F6" s="74">
        <v>55</v>
      </c>
      <c r="G6" s="15">
        <v>110</v>
      </c>
      <c r="H6" s="15">
        <v>24</v>
      </c>
      <c r="I6" s="82">
        <v>2</v>
      </c>
      <c r="K6" s="17"/>
    </row>
    <row r="7" spans="1:11" ht="13.5">
      <c r="A7" s="9">
        <v>5</v>
      </c>
      <c r="B7" s="10" t="s">
        <v>17</v>
      </c>
      <c r="C7" s="28" t="s">
        <v>18</v>
      </c>
      <c r="D7" s="90"/>
      <c r="E7" s="91"/>
      <c r="F7" s="91"/>
      <c r="G7" s="91"/>
      <c r="H7" s="91"/>
      <c r="I7" s="92"/>
      <c r="K7" s="20"/>
    </row>
    <row r="8" spans="1:9" ht="13.5">
      <c r="A8" s="9" t="s">
        <v>19</v>
      </c>
      <c r="B8" s="11" t="s">
        <v>20</v>
      </c>
      <c r="C8" s="31" t="s">
        <v>21</v>
      </c>
      <c r="D8" s="94">
        <v>3</v>
      </c>
      <c r="E8" s="23">
        <v>1</v>
      </c>
      <c r="F8" s="76">
        <v>1</v>
      </c>
      <c r="G8" s="23">
        <v>0.5</v>
      </c>
      <c r="H8" s="23">
        <v>0.5</v>
      </c>
      <c r="I8" s="84">
        <v>0.33</v>
      </c>
    </row>
    <row r="9" spans="1:9" ht="13.5">
      <c r="A9" s="9" t="s">
        <v>22</v>
      </c>
      <c r="B9" s="11" t="s">
        <v>23</v>
      </c>
      <c r="C9" s="31" t="s">
        <v>24</v>
      </c>
      <c r="D9" s="94">
        <v>2</v>
      </c>
      <c r="E9" s="23">
        <v>1</v>
      </c>
      <c r="F9" s="76">
        <v>2</v>
      </c>
      <c r="G9" s="23">
        <v>1</v>
      </c>
      <c r="H9" s="23">
        <v>0.5</v>
      </c>
      <c r="I9" s="84">
        <v>0.33</v>
      </c>
    </row>
    <row r="10" spans="1:9" ht="13.5">
      <c r="A10" s="9" t="s">
        <v>25</v>
      </c>
      <c r="B10" s="11" t="s">
        <v>26</v>
      </c>
      <c r="C10" s="31" t="s">
        <v>27</v>
      </c>
      <c r="D10" s="94">
        <v>3</v>
      </c>
      <c r="E10" s="23">
        <v>2</v>
      </c>
      <c r="F10" s="76">
        <v>2</v>
      </c>
      <c r="G10" s="23">
        <v>0.5</v>
      </c>
      <c r="H10" s="23">
        <v>0.5</v>
      </c>
      <c r="I10" s="84">
        <v>1.33</v>
      </c>
    </row>
    <row r="11" spans="1:9" ht="13.5">
      <c r="A11" s="9">
        <v>6</v>
      </c>
      <c r="B11" s="10" t="s">
        <v>28</v>
      </c>
      <c r="C11" s="28" t="s">
        <v>29</v>
      </c>
      <c r="D11" s="96">
        <v>6</v>
      </c>
      <c r="E11" s="23">
        <v>2</v>
      </c>
      <c r="F11" s="76">
        <v>1</v>
      </c>
      <c r="G11" s="23">
        <v>0</v>
      </c>
      <c r="H11" s="23">
        <v>0</v>
      </c>
      <c r="I11" s="84">
        <v>1</v>
      </c>
    </row>
    <row r="12" spans="1:9" ht="13.5">
      <c r="A12" s="9">
        <f>A11+1</f>
        <v>7</v>
      </c>
      <c r="B12" s="10" t="s">
        <v>30</v>
      </c>
      <c r="C12" s="28" t="s">
        <v>31</v>
      </c>
      <c r="D12" s="97">
        <v>1</v>
      </c>
      <c r="E12" s="72">
        <v>1</v>
      </c>
      <c r="F12" s="77">
        <v>0</v>
      </c>
      <c r="G12" s="72">
        <v>0</v>
      </c>
      <c r="H12" s="72">
        <v>0</v>
      </c>
      <c r="I12" s="85">
        <v>0.5</v>
      </c>
    </row>
    <row r="13" spans="1:9" ht="13.5">
      <c r="A13" s="9">
        <f>A12+1</f>
        <v>8</v>
      </c>
      <c r="B13" s="10" t="s">
        <v>32</v>
      </c>
      <c r="C13" s="28" t="s">
        <v>33</v>
      </c>
      <c r="D13" s="71">
        <v>12</v>
      </c>
      <c r="E13" s="29">
        <v>11</v>
      </c>
      <c r="F13" s="29"/>
      <c r="G13" s="29">
        <v>5</v>
      </c>
      <c r="H13" s="29">
        <v>3</v>
      </c>
      <c r="I13" s="80">
        <v>1</v>
      </c>
    </row>
    <row r="14" spans="1:9" ht="13.5">
      <c r="A14" s="9" t="s">
        <v>84</v>
      </c>
      <c r="B14" s="11" t="s">
        <v>86</v>
      </c>
      <c r="C14" s="31" t="s">
        <v>88</v>
      </c>
      <c r="D14" s="93">
        <v>27</v>
      </c>
      <c r="E14" s="27"/>
      <c r="F14" s="73"/>
      <c r="G14" s="27"/>
      <c r="H14" s="27">
        <v>2</v>
      </c>
      <c r="I14" s="81">
        <v>1</v>
      </c>
    </row>
    <row r="15" spans="1:9" ht="13.5">
      <c r="A15" s="9" t="s">
        <v>85</v>
      </c>
      <c r="B15" s="11" t="s">
        <v>87</v>
      </c>
      <c r="C15" s="31" t="s">
        <v>89</v>
      </c>
      <c r="D15" s="96">
        <v>2</v>
      </c>
      <c r="E15" s="23"/>
      <c r="F15" s="76"/>
      <c r="G15" s="23"/>
      <c r="H15" s="23">
        <v>1</v>
      </c>
      <c r="I15" s="84">
        <v>0</v>
      </c>
    </row>
    <row r="16" spans="1:9" ht="67.5" customHeight="1">
      <c r="A16" s="9">
        <v>9</v>
      </c>
      <c r="B16" s="10" t="s">
        <v>34</v>
      </c>
      <c r="C16" s="32" t="s">
        <v>35</v>
      </c>
      <c r="D16" s="90"/>
      <c r="E16" s="91"/>
      <c r="F16" s="91"/>
      <c r="G16" s="91"/>
      <c r="H16" s="91"/>
      <c r="I16" s="92"/>
    </row>
    <row r="17" spans="1:9" ht="13.5">
      <c r="A17" s="9" t="s">
        <v>36</v>
      </c>
      <c r="B17" s="11" t="s">
        <v>37</v>
      </c>
      <c r="C17" s="31" t="s">
        <v>38</v>
      </c>
      <c r="D17" s="98" t="s">
        <v>39</v>
      </c>
      <c r="E17" s="14" t="s">
        <v>39</v>
      </c>
      <c r="F17" s="78" t="s">
        <v>39</v>
      </c>
      <c r="G17" s="14" t="s">
        <v>39</v>
      </c>
      <c r="H17" s="14" t="s">
        <v>39</v>
      </c>
      <c r="I17" s="86" t="s">
        <v>39</v>
      </c>
    </row>
    <row r="18" spans="1:9" ht="13.5">
      <c r="A18" s="9" t="s">
        <v>41</v>
      </c>
      <c r="B18" s="11" t="s">
        <v>42</v>
      </c>
      <c r="C18" s="31" t="s">
        <v>43</v>
      </c>
      <c r="D18" s="98" t="s">
        <v>39</v>
      </c>
      <c r="E18" s="14" t="s">
        <v>39</v>
      </c>
      <c r="F18" s="78" t="s">
        <v>40</v>
      </c>
      <c r="G18" s="14" t="s">
        <v>39</v>
      </c>
      <c r="H18" s="14" t="s">
        <v>39</v>
      </c>
      <c r="I18" s="86" t="s">
        <v>39</v>
      </c>
    </row>
    <row r="19" spans="1:9" ht="13.5">
      <c r="A19" s="9" t="s">
        <v>44</v>
      </c>
      <c r="B19" s="11" t="s">
        <v>45</v>
      </c>
      <c r="C19" s="31" t="s">
        <v>46</v>
      </c>
      <c r="D19" s="94">
        <v>31</v>
      </c>
      <c r="E19" s="15">
        <v>15</v>
      </c>
      <c r="F19" s="74">
        <v>5</v>
      </c>
      <c r="G19" s="15">
        <v>4</v>
      </c>
      <c r="H19" s="15">
        <v>5</v>
      </c>
      <c r="I19" s="82">
        <v>2</v>
      </c>
    </row>
    <row r="20" spans="1:9" ht="13.5">
      <c r="A20" s="9" t="s">
        <v>47</v>
      </c>
      <c r="B20" s="11" t="s">
        <v>48</v>
      </c>
      <c r="C20" s="31" t="s">
        <v>49</v>
      </c>
      <c r="D20" s="94">
        <v>31</v>
      </c>
      <c r="E20" s="15">
        <v>12</v>
      </c>
      <c r="F20" s="74">
        <v>5</v>
      </c>
      <c r="G20" s="15">
        <v>4</v>
      </c>
      <c r="H20" s="15">
        <v>4</v>
      </c>
      <c r="I20" s="82">
        <v>7</v>
      </c>
    </row>
    <row r="21" spans="1:9" ht="13.5">
      <c r="A21" s="9" t="s">
        <v>50</v>
      </c>
      <c r="B21" s="11" t="s">
        <v>51</v>
      </c>
      <c r="C21" s="31" t="s">
        <v>52</v>
      </c>
      <c r="D21" s="94">
        <v>13</v>
      </c>
      <c r="E21" s="15">
        <v>6</v>
      </c>
      <c r="F21" s="74">
        <v>8</v>
      </c>
      <c r="G21" s="15">
        <v>4</v>
      </c>
      <c r="H21" s="15">
        <v>0</v>
      </c>
      <c r="I21" s="82">
        <v>3</v>
      </c>
    </row>
    <row r="22" spans="1:9" ht="13.5">
      <c r="A22" s="9" t="s">
        <v>53</v>
      </c>
      <c r="B22" s="11" t="s">
        <v>54</v>
      </c>
      <c r="C22" s="31" t="s">
        <v>55</v>
      </c>
      <c r="D22" s="94">
        <v>15</v>
      </c>
      <c r="E22" s="15">
        <v>15</v>
      </c>
      <c r="F22" s="74">
        <v>12</v>
      </c>
      <c r="G22" s="15">
        <v>5</v>
      </c>
      <c r="H22" s="15">
        <v>3</v>
      </c>
      <c r="I22" s="82">
        <v>3</v>
      </c>
    </row>
    <row r="23" spans="1:9" ht="13.5">
      <c r="A23" s="9" t="s">
        <v>56</v>
      </c>
      <c r="B23" s="11" t="s">
        <v>57</v>
      </c>
      <c r="C23" s="31" t="s">
        <v>58</v>
      </c>
      <c r="D23" s="94" t="s">
        <v>59</v>
      </c>
      <c r="E23" s="15" t="s">
        <v>59</v>
      </c>
      <c r="F23" s="74" t="s">
        <v>59</v>
      </c>
      <c r="G23" s="15" t="s">
        <v>59</v>
      </c>
      <c r="H23" s="15" t="s">
        <v>59</v>
      </c>
      <c r="I23" s="82" t="s">
        <v>60</v>
      </c>
    </row>
    <row r="24" spans="1:9" ht="13.5">
      <c r="A24" s="9" t="s">
        <v>61</v>
      </c>
      <c r="B24" s="11" t="s">
        <v>62</v>
      </c>
      <c r="C24" s="31" t="s">
        <v>63</v>
      </c>
      <c r="D24" s="94" t="s">
        <v>59</v>
      </c>
      <c r="E24" s="15" t="s">
        <v>59</v>
      </c>
      <c r="F24" s="74" t="s">
        <v>59</v>
      </c>
      <c r="G24" s="15" t="s">
        <v>59</v>
      </c>
      <c r="H24" s="15" t="s">
        <v>59</v>
      </c>
      <c r="I24" s="82" t="s">
        <v>59</v>
      </c>
    </row>
    <row r="25" spans="1:9" ht="13.5">
      <c r="A25" s="9">
        <v>10</v>
      </c>
      <c r="B25" s="10" t="s">
        <v>64</v>
      </c>
      <c r="C25" s="28" t="s">
        <v>65</v>
      </c>
      <c r="D25" s="94">
        <v>3</v>
      </c>
      <c r="E25" s="15">
        <v>2</v>
      </c>
      <c r="F25" s="74">
        <v>2</v>
      </c>
      <c r="G25" s="15">
        <v>1</v>
      </c>
      <c r="H25" s="15">
        <v>4</v>
      </c>
      <c r="I25" s="82">
        <v>4</v>
      </c>
    </row>
    <row r="26" spans="1:9" ht="13.5">
      <c r="A26" s="9">
        <f>A25+1</f>
        <v>11</v>
      </c>
      <c r="B26" s="10" t="s">
        <v>66</v>
      </c>
      <c r="C26" s="28" t="s">
        <v>67</v>
      </c>
      <c r="D26" s="94">
        <v>15</v>
      </c>
      <c r="E26" s="15">
        <v>16</v>
      </c>
      <c r="F26" s="74">
        <v>13</v>
      </c>
      <c r="G26" s="15">
        <v>4</v>
      </c>
      <c r="H26" s="15">
        <v>3</v>
      </c>
      <c r="I26" s="82">
        <v>4</v>
      </c>
    </row>
    <row r="27" spans="1:9" ht="13.5">
      <c r="A27" s="9">
        <f>A26+1</f>
        <v>12</v>
      </c>
      <c r="B27" s="10" t="s">
        <v>68</v>
      </c>
      <c r="C27" s="28" t="s">
        <v>69</v>
      </c>
      <c r="D27" s="94">
        <v>8</v>
      </c>
      <c r="E27" s="15">
        <v>4</v>
      </c>
      <c r="F27" s="74">
        <v>6</v>
      </c>
      <c r="G27" s="15">
        <v>2</v>
      </c>
      <c r="H27" s="15">
        <v>1</v>
      </c>
      <c r="I27" s="82">
        <v>3</v>
      </c>
    </row>
    <row r="28" spans="1:9" ht="13.5">
      <c r="A28" s="9">
        <f>A27+1</f>
        <v>13</v>
      </c>
      <c r="B28" s="10" t="s">
        <v>70</v>
      </c>
      <c r="C28" s="28" t="s">
        <v>71</v>
      </c>
      <c r="D28" s="94">
        <v>13</v>
      </c>
      <c r="E28" s="15">
        <v>4</v>
      </c>
      <c r="F28" s="74">
        <v>5</v>
      </c>
      <c r="G28" s="15">
        <v>1</v>
      </c>
      <c r="H28" s="15">
        <v>0</v>
      </c>
      <c r="I28" s="82">
        <v>1</v>
      </c>
    </row>
    <row r="29" spans="1:9" ht="13.5">
      <c r="A29" s="9">
        <f>A28+1</f>
        <v>14</v>
      </c>
      <c r="B29" s="10" t="s">
        <v>72</v>
      </c>
      <c r="C29" s="28" t="s">
        <v>73</v>
      </c>
      <c r="D29" s="94">
        <v>2</v>
      </c>
      <c r="E29" s="23">
        <v>2</v>
      </c>
      <c r="F29" s="76">
        <v>2</v>
      </c>
      <c r="G29" s="23">
        <v>2</v>
      </c>
      <c r="H29" s="23">
        <v>1</v>
      </c>
      <c r="I29" s="84">
        <v>1</v>
      </c>
    </row>
    <row r="30" spans="1:9" ht="13.5" customHeight="1">
      <c r="A30" s="9">
        <f>A29+1</f>
        <v>15</v>
      </c>
      <c r="B30" s="10" t="s">
        <v>74</v>
      </c>
      <c r="C30" s="28" t="s">
        <v>75</v>
      </c>
      <c r="D30" s="96">
        <v>177</v>
      </c>
      <c r="E30" s="23">
        <v>98</v>
      </c>
      <c r="F30" s="76">
        <v>73</v>
      </c>
      <c r="G30" s="23">
        <v>67</v>
      </c>
      <c r="H30" s="23">
        <v>47</v>
      </c>
      <c r="I30" s="84">
        <v>8</v>
      </c>
    </row>
    <row r="31" spans="1:9" ht="13.5" customHeight="1">
      <c r="A31" s="9">
        <v>16</v>
      </c>
      <c r="B31" s="10" t="s">
        <v>76</v>
      </c>
      <c r="C31" s="69" t="s">
        <v>77</v>
      </c>
      <c r="D31" s="90"/>
      <c r="E31" s="91"/>
      <c r="F31" s="91"/>
      <c r="G31" s="91"/>
      <c r="H31" s="91"/>
      <c r="I31" s="92"/>
    </row>
    <row r="32" spans="1:9" ht="13.5" customHeight="1">
      <c r="A32" s="9" t="s">
        <v>78</v>
      </c>
      <c r="B32" s="11" t="s">
        <v>79</v>
      </c>
      <c r="C32" s="31" t="s">
        <v>80</v>
      </c>
      <c r="D32" s="96">
        <v>30</v>
      </c>
      <c r="E32" s="23">
        <v>23</v>
      </c>
      <c r="F32" s="76">
        <v>11</v>
      </c>
      <c r="G32" s="23">
        <v>8</v>
      </c>
      <c r="H32" s="23">
        <v>8</v>
      </c>
      <c r="I32" s="84">
        <v>3</v>
      </c>
    </row>
    <row r="33" spans="1:9" ht="13.5" customHeight="1" thickBot="1">
      <c r="A33" s="12" t="s">
        <v>81</v>
      </c>
      <c r="B33" s="24" t="s">
        <v>90</v>
      </c>
      <c r="C33" s="70" t="s">
        <v>82</v>
      </c>
      <c r="D33" s="99">
        <v>14</v>
      </c>
      <c r="E33" s="26">
        <v>7</v>
      </c>
      <c r="F33" s="79">
        <v>6</v>
      </c>
      <c r="G33" s="26">
        <v>1</v>
      </c>
      <c r="H33" s="26">
        <v>0</v>
      </c>
      <c r="I33" s="87">
        <v>0</v>
      </c>
    </row>
    <row r="35" spans="1:10" ht="13.5">
      <c r="A35" s="21" t="s">
        <v>83</v>
      </c>
      <c r="D35" s="63"/>
      <c r="E35" s="63"/>
      <c r="F35" s="63"/>
      <c r="G35" s="64"/>
      <c r="H35" s="63"/>
      <c r="I35" s="64"/>
      <c r="J35" s="65"/>
    </row>
    <row r="36" spans="1:10" ht="13.5">
      <c r="A36" s="6" t="s">
        <v>133</v>
      </c>
      <c r="D36" s="66"/>
      <c r="E36" s="66"/>
      <c r="F36" s="66"/>
      <c r="G36" s="66"/>
      <c r="H36" s="66"/>
      <c r="I36" s="66"/>
      <c r="J36" s="65"/>
    </row>
    <row r="37" spans="1:10" ht="13.5">
      <c r="A37" s="6" t="s">
        <v>132</v>
      </c>
      <c r="D37" s="66"/>
      <c r="E37" s="66"/>
      <c r="F37" s="66"/>
      <c r="G37" s="66"/>
      <c r="H37" s="66"/>
      <c r="I37" s="66"/>
      <c r="J37" s="65"/>
    </row>
    <row r="38" spans="1:10" ht="13.5">
      <c r="A38" s="22" t="s">
        <v>134</v>
      </c>
      <c r="D38" s="66"/>
      <c r="E38" s="66"/>
      <c r="F38" s="66"/>
      <c r="G38" s="66"/>
      <c r="H38" s="66"/>
      <c r="I38" s="66"/>
      <c r="J38" s="65"/>
    </row>
    <row r="41" spans="2:4" ht="13.5">
      <c r="B41" s="25"/>
      <c r="D41" s="65"/>
    </row>
    <row r="42" spans="2:4" ht="13.5">
      <c r="B42" s="25"/>
      <c r="D42" s="65"/>
    </row>
    <row r="43" spans="2:4" ht="13.5">
      <c r="B43" s="25"/>
      <c r="D43" s="65"/>
    </row>
    <row r="44" spans="2:4" ht="13.5">
      <c r="B44" s="25"/>
      <c r="D44" s="65"/>
    </row>
    <row r="45" spans="2:4" ht="13.5">
      <c r="B45" s="25"/>
      <c r="D45" s="65"/>
    </row>
    <row r="46" spans="2:4" ht="13.5">
      <c r="B46" s="25"/>
      <c r="D46" s="65"/>
    </row>
    <row r="47" spans="2:4" ht="13.5">
      <c r="B47" s="25"/>
      <c r="D47" s="65"/>
    </row>
    <row r="48" ht="13.5">
      <c r="D48" s="65"/>
    </row>
    <row r="49" ht="13.5">
      <c r="D49" s="65"/>
    </row>
    <row r="50" ht="13.5">
      <c r="D50" s="65"/>
    </row>
  </sheetData>
  <mergeCells count="4">
    <mergeCell ref="A1:I1"/>
    <mergeCell ref="D7:I7"/>
    <mergeCell ref="D16:I16"/>
    <mergeCell ref="D31:I31"/>
  </mergeCells>
  <printOptions/>
  <pageMargins left="0.48" right="0.19" top="1" bottom="1" header="0.5" footer="0.5"/>
  <pageSetup horizontalDpi="600" verticalDpi="600" orientation="landscape" scale="95" r:id="rId3"/>
  <rowBreaks count="1" manualBreakCount="1">
    <brk id="3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2"/>
  <sheetViews>
    <sheetView workbookViewId="0" topLeftCell="A1">
      <selection activeCell="C4" sqref="C4"/>
    </sheetView>
  </sheetViews>
  <sheetFormatPr defaultColWidth="9.140625" defaultRowHeight="12.75"/>
  <cols>
    <col min="1" max="1" width="5.140625" style="21" customWidth="1"/>
    <col min="2" max="2" width="30.8515625" style="22" bestFit="1" customWidth="1"/>
    <col min="3" max="3" width="45.8515625" style="22" customWidth="1"/>
    <col min="4" max="16384" width="9.140625" style="21" customWidth="1"/>
  </cols>
  <sheetData>
    <row r="1" ht="17.25" thickBot="1">
      <c r="A1" s="100" t="s">
        <v>138</v>
      </c>
    </row>
    <row r="2" spans="1:9" ht="14.25" thickBot="1">
      <c r="A2" s="45" t="s">
        <v>0</v>
      </c>
      <c r="B2" s="46" t="s">
        <v>1</v>
      </c>
      <c r="C2" s="49" t="s">
        <v>2</v>
      </c>
      <c r="D2" s="45" t="s">
        <v>3</v>
      </c>
      <c r="E2" s="47" t="s">
        <v>4</v>
      </c>
      <c r="F2" s="47" t="s">
        <v>5</v>
      </c>
      <c r="G2" s="47" t="s">
        <v>6</v>
      </c>
      <c r="H2" s="47" t="s">
        <v>7</v>
      </c>
      <c r="I2" s="48" t="s">
        <v>8</v>
      </c>
    </row>
    <row r="3" spans="1:9" ht="13.5">
      <c r="A3" s="41">
        <v>1</v>
      </c>
      <c r="B3" s="42" t="s">
        <v>9</v>
      </c>
      <c r="C3" s="50" t="s">
        <v>101</v>
      </c>
      <c r="D3" s="59"/>
      <c r="E3" s="54"/>
      <c r="F3" s="54"/>
      <c r="G3" s="54"/>
      <c r="H3" s="54"/>
      <c r="I3" s="60"/>
    </row>
    <row r="4" spans="1:9" ht="13.5">
      <c r="A4" s="35" t="s">
        <v>102</v>
      </c>
      <c r="B4" s="34" t="s">
        <v>103</v>
      </c>
      <c r="C4" s="51" t="s">
        <v>104</v>
      </c>
      <c r="D4" s="41"/>
      <c r="E4" s="43"/>
      <c r="F4" s="43"/>
      <c r="G4" s="43"/>
      <c r="H4" s="43"/>
      <c r="I4" s="44"/>
    </row>
    <row r="5" spans="1:9" ht="13.5">
      <c r="A5" s="35" t="s">
        <v>105</v>
      </c>
      <c r="B5" s="34" t="s">
        <v>106</v>
      </c>
      <c r="C5" s="51" t="s">
        <v>107</v>
      </c>
      <c r="D5" s="35"/>
      <c r="E5" s="33"/>
      <c r="F5" s="33"/>
      <c r="G5" s="33"/>
      <c r="H5" s="33"/>
      <c r="I5" s="36"/>
    </row>
    <row r="6" spans="1:9" ht="13.5">
      <c r="A6" s="35">
        <v>2</v>
      </c>
      <c r="B6" s="34" t="s">
        <v>11</v>
      </c>
      <c r="C6" s="51" t="s">
        <v>108</v>
      </c>
      <c r="D6" s="35"/>
      <c r="E6" s="33"/>
      <c r="F6" s="33"/>
      <c r="G6" s="33"/>
      <c r="H6" s="33"/>
      <c r="I6" s="36"/>
    </row>
    <row r="7" spans="1:9" ht="13.5">
      <c r="A7" s="35">
        <v>3</v>
      </c>
      <c r="B7" s="34" t="s">
        <v>13</v>
      </c>
      <c r="C7" s="51" t="s">
        <v>109</v>
      </c>
      <c r="D7" s="35"/>
      <c r="E7" s="33"/>
      <c r="F7" s="33"/>
      <c r="G7" s="33"/>
      <c r="H7" s="33"/>
      <c r="I7" s="36"/>
    </row>
    <row r="8" spans="1:9" ht="13.5">
      <c r="A8" s="35">
        <v>4</v>
      </c>
      <c r="B8" s="34" t="s">
        <v>15</v>
      </c>
      <c r="C8" s="51" t="s">
        <v>110</v>
      </c>
      <c r="D8" s="55"/>
      <c r="E8" s="56"/>
      <c r="F8" s="56"/>
      <c r="G8" s="56"/>
      <c r="H8" s="56"/>
      <c r="I8" s="57"/>
    </row>
    <row r="9" spans="1:9" ht="13.5">
      <c r="A9" s="35">
        <v>5</v>
      </c>
      <c r="B9" s="34" t="s">
        <v>111</v>
      </c>
      <c r="C9" s="51" t="s">
        <v>18</v>
      </c>
      <c r="D9" s="61"/>
      <c r="E9" s="58"/>
      <c r="F9" s="58"/>
      <c r="G9" s="58"/>
      <c r="H9" s="58"/>
      <c r="I9" s="62"/>
    </row>
    <row r="10" spans="1:9" ht="13.5">
      <c r="A10" s="35" t="s">
        <v>19</v>
      </c>
      <c r="B10" s="34" t="s">
        <v>20</v>
      </c>
      <c r="C10" s="51" t="s">
        <v>112</v>
      </c>
      <c r="D10" s="41"/>
      <c r="E10" s="43"/>
      <c r="F10" s="43"/>
      <c r="G10" s="43"/>
      <c r="H10" s="43"/>
      <c r="I10" s="44"/>
    </row>
    <row r="11" spans="1:9" ht="13.5">
      <c r="A11" s="35" t="s">
        <v>22</v>
      </c>
      <c r="B11" s="34" t="s">
        <v>23</v>
      </c>
      <c r="C11" s="51" t="s">
        <v>113</v>
      </c>
      <c r="D11" s="35"/>
      <c r="E11" s="33"/>
      <c r="F11" s="33"/>
      <c r="G11" s="33"/>
      <c r="H11" s="33"/>
      <c r="I11" s="36"/>
    </row>
    <row r="12" spans="1:9" ht="13.5">
      <c r="A12" s="35" t="s">
        <v>25</v>
      </c>
      <c r="B12" s="34" t="s">
        <v>26</v>
      </c>
      <c r="C12" s="51" t="s">
        <v>114</v>
      </c>
      <c r="D12" s="35"/>
      <c r="E12" s="33"/>
      <c r="F12" s="33"/>
      <c r="G12" s="33"/>
      <c r="H12" s="33"/>
      <c r="I12" s="36"/>
    </row>
    <row r="13" spans="1:9" ht="13.5">
      <c r="A13" s="35">
        <v>6</v>
      </c>
      <c r="B13" s="34" t="s">
        <v>28</v>
      </c>
      <c r="C13" s="51" t="s">
        <v>115</v>
      </c>
      <c r="D13" s="35"/>
      <c r="E13" s="33"/>
      <c r="F13" s="33"/>
      <c r="G13" s="33"/>
      <c r="H13" s="33"/>
      <c r="I13" s="36"/>
    </row>
    <row r="14" spans="1:9" ht="13.5">
      <c r="A14" s="35">
        <v>7</v>
      </c>
      <c r="B14" s="34" t="s">
        <v>30</v>
      </c>
      <c r="C14" s="51" t="s">
        <v>116</v>
      </c>
      <c r="D14" s="35"/>
      <c r="E14" s="33"/>
      <c r="F14" s="33"/>
      <c r="G14" s="33"/>
      <c r="H14" s="33"/>
      <c r="I14" s="36"/>
    </row>
    <row r="15" spans="1:9" ht="13.5">
      <c r="A15" s="35">
        <v>8</v>
      </c>
      <c r="B15" s="34" t="s">
        <v>32</v>
      </c>
      <c r="C15" s="51" t="s">
        <v>117</v>
      </c>
      <c r="D15" s="55"/>
      <c r="E15" s="56"/>
      <c r="F15" s="56"/>
      <c r="G15" s="56"/>
      <c r="H15" s="56"/>
      <c r="I15" s="57"/>
    </row>
    <row r="16" spans="1:9" ht="67.5">
      <c r="A16" s="35">
        <v>9</v>
      </c>
      <c r="B16" s="34" t="s">
        <v>34</v>
      </c>
      <c r="C16" s="52" t="s">
        <v>35</v>
      </c>
      <c r="D16" s="61"/>
      <c r="E16" s="58"/>
      <c r="F16" s="58"/>
      <c r="G16" s="58"/>
      <c r="H16" s="58"/>
      <c r="I16" s="62"/>
    </row>
    <row r="17" spans="1:9" ht="13.5">
      <c r="A17" s="35" t="s">
        <v>36</v>
      </c>
      <c r="B17" s="34" t="s">
        <v>37</v>
      </c>
      <c r="C17" s="51" t="s">
        <v>38</v>
      </c>
      <c r="D17" s="41"/>
      <c r="E17" s="43"/>
      <c r="F17" s="43"/>
      <c r="G17" s="43"/>
      <c r="H17" s="43"/>
      <c r="I17" s="44"/>
    </row>
    <row r="18" spans="1:9" ht="13.5">
      <c r="A18" s="35" t="s">
        <v>41</v>
      </c>
      <c r="B18" s="34" t="s">
        <v>42</v>
      </c>
      <c r="C18" s="51" t="s">
        <v>43</v>
      </c>
      <c r="D18" s="35"/>
      <c r="E18" s="33"/>
      <c r="F18" s="33"/>
      <c r="G18" s="33"/>
      <c r="H18" s="33"/>
      <c r="I18" s="36"/>
    </row>
    <row r="19" spans="1:9" ht="13.5">
      <c r="A19" s="35" t="s">
        <v>44</v>
      </c>
      <c r="B19" s="34" t="s">
        <v>45</v>
      </c>
      <c r="C19" s="51" t="s">
        <v>118</v>
      </c>
      <c r="D19" s="35"/>
      <c r="E19" s="33"/>
      <c r="F19" s="33"/>
      <c r="G19" s="33"/>
      <c r="H19" s="33"/>
      <c r="I19" s="36"/>
    </row>
    <row r="20" spans="1:9" ht="13.5">
      <c r="A20" s="35" t="s">
        <v>47</v>
      </c>
      <c r="B20" s="34" t="s">
        <v>48</v>
      </c>
      <c r="C20" s="51" t="s">
        <v>119</v>
      </c>
      <c r="D20" s="35"/>
      <c r="E20" s="33"/>
      <c r="F20" s="33"/>
      <c r="G20" s="33"/>
      <c r="H20" s="33"/>
      <c r="I20" s="36"/>
    </row>
    <row r="21" spans="1:9" ht="13.5">
      <c r="A21" s="35" t="s">
        <v>50</v>
      </c>
      <c r="B21" s="34" t="s">
        <v>51</v>
      </c>
      <c r="C21" s="51" t="s">
        <v>120</v>
      </c>
      <c r="D21" s="35"/>
      <c r="E21" s="33"/>
      <c r="F21" s="33"/>
      <c r="G21" s="33"/>
      <c r="H21" s="33"/>
      <c r="I21" s="36"/>
    </row>
    <row r="22" spans="1:9" ht="13.5">
      <c r="A22" s="35" t="s">
        <v>53</v>
      </c>
      <c r="B22" s="34" t="s">
        <v>57</v>
      </c>
      <c r="C22" s="51" t="s">
        <v>121</v>
      </c>
      <c r="D22" s="35"/>
      <c r="E22" s="33"/>
      <c r="F22" s="33"/>
      <c r="G22" s="33"/>
      <c r="H22" s="33"/>
      <c r="I22" s="36"/>
    </row>
    <row r="23" spans="1:9" ht="13.5">
      <c r="A23" s="35" t="s">
        <v>56</v>
      </c>
      <c r="B23" s="34" t="s">
        <v>62</v>
      </c>
      <c r="C23" s="51" t="s">
        <v>122</v>
      </c>
      <c r="D23" s="35"/>
      <c r="E23" s="33"/>
      <c r="F23" s="33"/>
      <c r="G23" s="33"/>
      <c r="H23" s="33"/>
      <c r="I23" s="36"/>
    </row>
    <row r="24" spans="1:9" ht="13.5">
      <c r="A24" s="35">
        <v>10</v>
      </c>
      <c r="B24" s="34" t="s">
        <v>64</v>
      </c>
      <c r="C24" s="51" t="s">
        <v>123</v>
      </c>
      <c r="D24" s="35"/>
      <c r="E24" s="33"/>
      <c r="F24" s="33"/>
      <c r="G24" s="33"/>
      <c r="H24" s="33"/>
      <c r="I24" s="36"/>
    </row>
    <row r="25" spans="1:9" ht="13.5">
      <c r="A25" s="35">
        <v>11</v>
      </c>
      <c r="B25" s="34" t="s">
        <v>66</v>
      </c>
      <c r="C25" s="51" t="s">
        <v>124</v>
      </c>
      <c r="D25" s="35"/>
      <c r="E25" s="33"/>
      <c r="F25" s="33"/>
      <c r="G25" s="33"/>
      <c r="H25" s="33"/>
      <c r="I25" s="36"/>
    </row>
    <row r="26" spans="1:9" ht="13.5">
      <c r="A26" s="35">
        <v>12</v>
      </c>
      <c r="B26" s="34" t="s">
        <v>68</v>
      </c>
      <c r="C26" s="51" t="s">
        <v>125</v>
      </c>
      <c r="D26" s="35"/>
      <c r="E26" s="33"/>
      <c r="F26" s="33"/>
      <c r="G26" s="33"/>
      <c r="H26" s="33"/>
      <c r="I26" s="36"/>
    </row>
    <row r="27" spans="1:9" ht="13.5">
      <c r="A27" s="35">
        <v>13</v>
      </c>
      <c r="B27" s="34" t="s">
        <v>70</v>
      </c>
      <c r="C27" s="51" t="s">
        <v>126</v>
      </c>
      <c r="D27" s="35"/>
      <c r="E27" s="33"/>
      <c r="F27" s="33"/>
      <c r="G27" s="33"/>
      <c r="H27" s="33"/>
      <c r="I27" s="36"/>
    </row>
    <row r="28" spans="1:9" ht="13.5">
      <c r="A28" s="35">
        <v>14</v>
      </c>
      <c r="B28" s="34" t="s">
        <v>72</v>
      </c>
      <c r="C28" s="51" t="s">
        <v>127</v>
      </c>
      <c r="D28" s="35"/>
      <c r="E28" s="33"/>
      <c r="F28" s="33"/>
      <c r="G28" s="33"/>
      <c r="H28" s="33"/>
      <c r="I28" s="36"/>
    </row>
    <row r="29" spans="1:9" ht="13.5">
      <c r="A29" s="35">
        <v>15</v>
      </c>
      <c r="B29" s="34" t="s">
        <v>74</v>
      </c>
      <c r="C29" s="51" t="s">
        <v>128</v>
      </c>
      <c r="D29" s="55"/>
      <c r="E29" s="56"/>
      <c r="F29" s="56"/>
      <c r="G29" s="56"/>
      <c r="H29" s="56"/>
      <c r="I29" s="57"/>
    </row>
    <row r="30" spans="1:9" ht="13.5">
      <c r="A30" s="35">
        <v>16</v>
      </c>
      <c r="B30" s="34" t="s">
        <v>76</v>
      </c>
      <c r="C30" s="51" t="s">
        <v>77</v>
      </c>
      <c r="D30" s="61"/>
      <c r="E30" s="58"/>
      <c r="F30" s="58"/>
      <c r="G30" s="58"/>
      <c r="H30" s="58"/>
      <c r="I30" s="62"/>
    </row>
    <row r="31" spans="1:9" ht="13.5">
      <c r="A31" s="35" t="s">
        <v>78</v>
      </c>
      <c r="B31" s="34" t="s">
        <v>79</v>
      </c>
      <c r="C31" s="51" t="s">
        <v>129</v>
      </c>
      <c r="D31" s="41"/>
      <c r="E31" s="43"/>
      <c r="F31" s="43"/>
      <c r="G31" s="43"/>
      <c r="H31" s="43"/>
      <c r="I31" s="44"/>
    </row>
    <row r="32" spans="1:9" ht="14.25" thickBot="1">
      <c r="A32" s="37" t="s">
        <v>81</v>
      </c>
      <c r="B32" s="38" t="s">
        <v>130</v>
      </c>
      <c r="C32" s="53" t="s">
        <v>131</v>
      </c>
      <c r="D32" s="37"/>
      <c r="E32" s="39"/>
      <c r="F32" s="39"/>
      <c r="G32" s="39"/>
      <c r="H32" s="39"/>
      <c r="I32" s="4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8"/>
  <sheetViews>
    <sheetView workbookViewId="0" topLeftCell="A1">
      <selection activeCell="A19" sqref="A19"/>
    </sheetView>
  </sheetViews>
  <sheetFormatPr defaultColWidth="9.140625" defaultRowHeight="12.75"/>
  <sheetData>
    <row r="1" ht="12.75">
      <c r="A1" s="30" t="s">
        <v>91</v>
      </c>
    </row>
    <row r="2" ht="12.75">
      <c r="A2" s="30" t="s">
        <v>136</v>
      </c>
    </row>
    <row r="3" ht="12.75">
      <c r="A3" t="s">
        <v>92</v>
      </c>
    </row>
    <row r="4" ht="12.75">
      <c r="A4" t="s">
        <v>93</v>
      </c>
    </row>
    <row r="6" ht="12.75">
      <c r="A6" t="s">
        <v>97</v>
      </c>
    </row>
    <row r="7" ht="12.75">
      <c r="A7" t="s">
        <v>98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3" ht="12.75">
      <c r="A13" t="s">
        <v>99</v>
      </c>
    </row>
    <row r="15" ht="12.75">
      <c r="A15" t="s">
        <v>100</v>
      </c>
    </row>
    <row r="18" ht="12.75">
      <c r="A18" s="30" t="s">
        <v>137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cp:lastPrinted>2007-10-16T03:10:20Z</cp:lastPrinted>
  <dcterms:created xsi:type="dcterms:W3CDTF">2007-02-21T22:30:14Z</dcterms:created>
  <dcterms:modified xsi:type="dcterms:W3CDTF">2007-10-19T05:50:15Z</dcterms:modified>
  <cp:category/>
  <cp:version/>
  <cp:contentType/>
  <cp:contentStatus/>
</cp:coreProperties>
</file>